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0" i="1"/>
  <c r="E9"/>
  <c r="E8"/>
  <c r="E6"/>
  <c r="E17" l="1"/>
  <c r="E5"/>
  <c r="E7"/>
  <c r="E11"/>
  <c r="E12"/>
  <c r="E13"/>
  <c r="E14"/>
  <c r="E15"/>
  <c r="E16"/>
  <c r="E4"/>
  <c r="E20" l="1"/>
</calcChain>
</file>

<file path=xl/sharedStrings.xml><?xml version="1.0" encoding="utf-8"?>
<sst xmlns="http://schemas.openxmlformats.org/spreadsheetml/2006/main" count="21" uniqueCount="21">
  <si>
    <t>Ціна за одиницю, грн.</t>
  </si>
  <si>
    <t>Одиниць</t>
  </si>
  <si>
    <t>Вартість, грн.</t>
  </si>
  <si>
    <t>Найменування товарів   (робіт, послуг)</t>
  </si>
  <si>
    <t>Демонтажні роботи</t>
  </si>
  <si>
    <t>Монтаж обладнання для фонтану</t>
  </si>
  <si>
    <t>Монтаж обладнання для освітлення фонтану</t>
  </si>
  <si>
    <t>Табличка з назвою проекту</t>
  </si>
  <si>
    <t>Всього:</t>
  </si>
  <si>
    <t>Пуско-наладочні роботи</t>
  </si>
  <si>
    <t>Заміна деревяного настилу лавочок</t>
  </si>
  <si>
    <t>Гідроізоляція чаші та ремонт фонтану</t>
  </si>
  <si>
    <t>Приеднання до водопосточання та водовідведення, електромереж</t>
  </si>
  <si>
    <t xml:space="preserve"> </t>
  </si>
  <si>
    <t>Сітчаста корзина з нерж. стали, Фильтровальная ємність з 6-ти ходовим клапаном, в комплекті з насосом, Кварцовий пісок для фільтра, 1 уп / 25 кг, Dansand-Данія</t>
  </si>
  <si>
    <t>Комплект материалов для обвязки оборудования ситеми подачи води фонтану</t>
  </si>
  <si>
    <t>Світильник світлодіодний ProfiLux LED RGB DMX</t>
  </si>
  <si>
    <t>Підводний 24В погружной контролер для світильника світлодіодного ProfiLux</t>
  </si>
  <si>
    <t>Кабель EGC DMX, 10,0 м</t>
  </si>
  <si>
    <t>Блок з Wi-Fi управлінням освітлення через додаток на смартфоні / планшеті EGC</t>
  </si>
  <si>
    <t>Проект "Фонтан мрій"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</si>
</sst>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u/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1" fillId="0" borderId="0" xfId="0" applyFont="1" applyAlignment="1">
      <alignment horizontal="right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2" fontId="0" fillId="0" borderId="20" xfId="0" applyNumberForma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0"/>
  <sheetViews>
    <sheetView tabSelected="1" workbookViewId="0">
      <selection activeCell="I5" sqref="I5"/>
    </sheetView>
  </sheetViews>
  <sheetFormatPr defaultRowHeight="15"/>
  <cols>
    <col min="2" max="2" width="27.42578125" style="27" customWidth="1"/>
    <col min="3" max="3" width="14.85546875" customWidth="1"/>
    <col min="4" max="4" width="15.42578125" customWidth="1"/>
    <col min="5" max="5" width="15.7109375" customWidth="1"/>
  </cols>
  <sheetData>
    <row r="1" spans="2:5" ht="26.25">
      <c r="B1" s="34" t="s">
        <v>20</v>
      </c>
    </row>
    <row r="2" spans="2:5" ht="15.75" thickBot="1"/>
    <row r="3" spans="2:5" ht="30.75" thickBot="1">
      <c r="B3" s="28" t="s">
        <v>3</v>
      </c>
      <c r="C3" s="4" t="s">
        <v>0</v>
      </c>
      <c r="D3" s="4" t="s">
        <v>1</v>
      </c>
      <c r="E3" s="5" t="s">
        <v>2</v>
      </c>
    </row>
    <row r="4" spans="2:5">
      <c r="B4" s="29" t="s">
        <v>4</v>
      </c>
      <c r="C4" s="18">
        <v>5000</v>
      </c>
      <c r="D4" s="20">
        <v>1</v>
      </c>
      <c r="E4" s="22">
        <f>SUM(C4*D4)</f>
        <v>5000</v>
      </c>
    </row>
    <row r="5" spans="2:5" ht="105">
      <c r="B5" s="30" t="s">
        <v>14</v>
      </c>
      <c r="C5" s="19">
        <v>40000</v>
      </c>
      <c r="D5" s="21">
        <v>1</v>
      </c>
      <c r="E5" s="22">
        <f t="shared" ref="E5:E17" si="0">SUM(C5*D5)</f>
        <v>40000</v>
      </c>
    </row>
    <row r="6" spans="2:5" ht="60">
      <c r="B6" s="30" t="s">
        <v>15</v>
      </c>
      <c r="C6" s="19">
        <v>27500</v>
      </c>
      <c r="D6" s="21">
        <v>1</v>
      </c>
      <c r="E6" s="22">
        <f t="shared" si="0"/>
        <v>27500</v>
      </c>
    </row>
    <row r="7" spans="2:5" ht="31.5">
      <c r="B7" s="31" t="s">
        <v>16</v>
      </c>
      <c r="C7" s="19">
        <v>6060</v>
      </c>
      <c r="D7" s="21">
        <v>8</v>
      </c>
      <c r="E7" s="22">
        <f t="shared" si="0"/>
        <v>48480</v>
      </c>
    </row>
    <row r="8" spans="2:5" ht="45">
      <c r="B8" s="30" t="s">
        <v>17</v>
      </c>
      <c r="C8" s="19">
        <v>9930</v>
      </c>
      <c r="D8" s="21">
        <v>2</v>
      </c>
      <c r="E8" s="22">
        <f t="shared" si="0"/>
        <v>19860</v>
      </c>
    </row>
    <row r="9" spans="2:5">
      <c r="B9" s="30" t="s">
        <v>18</v>
      </c>
      <c r="C9" s="19">
        <v>1200</v>
      </c>
      <c r="D9" s="21">
        <v>2</v>
      </c>
      <c r="E9" s="22">
        <f t="shared" si="0"/>
        <v>2400</v>
      </c>
    </row>
    <row r="10" spans="2:5" ht="60">
      <c r="B10" s="30" t="s">
        <v>19</v>
      </c>
      <c r="C10" s="19">
        <v>21930</v>
      </c>
      <c r="D10" s="21">
        <v>1</v>
      </c>
      <c r="E10" s="22">
        <f t="shared" si="0"/>
        <v>21930</v>
      </c>
    </row>
    <row r="11" spans="2:5">
      <c r="B11" s="32" t="s">
        <v>7</v>
      </c>
      <c r="C11" s="19">
        <v>2000</v>
      </c>
      <c r="D11" s="21">
        <v>1</v>
      </c>
      <c r="E11" s="22">
        <f t="shared" si="0"/>
        <v>2000</v>
      </c>
    </row>
    <row r="12" spans="2:5" ht="60">
      <c r="B12" s="30" t="s">
        <v>12</v>
      </c>
      <c r="C12" s="19">
        <v>29500</v>
      </c>
      <c r="D12" s="21">
        <v>1</v>
      </c>
      <c r="E12" s="22">
        <f t="shared" si="0"/>
        <v>29500</v>
      </c>
    </row>
    <row r="13" spans="2:5" ht="30">
      <c r="B13" s="30" t="s">
        <v>5</v>
      </c>
      <c r="C13" s="19">
        <v>23000</v>
      </c>
      <c r="D13" s="21">
        <v>1</v>
      </c>
      <c r="E13" s="22">
        <f t="shared" si="0"/>
        <v>23000</v>
      </c>
    </row>
    <row r="14" spans="2:5" ht="30">
      <c r="B14" s="30" t="s">
        <v>6</v>
      </c>
      <c r="C14" s="19">
        <v>10000</v>
      </c>
      <c r="D14" s="21">
        <v>1</v>
      </c>
      <c r="E14" s="22">
        <f t="shared" si="0"/>
        <v>10000</v>
      </c>
    </row>
    <row r="15" spans="2:5" ht="30">
      <c r="B15" s="30" t="s">
        <v>11</v>
      </c>
      <c r="C15" s="19">
        <v>30000</v>
      </c>
      <c r="D15" s="21">
        <v>1</v>
      </c>
      <c r="E15" s="22">
        <f t="shared" si="0"/>
        <v>30000</v>
      </c>
    </row>
    <row r="16" spans="2:5">
      <c r="B16" s="32" t="s">
        <v>9</v>
      </c>
      <c r="C16" s="19">
        <v>10000</v>
      </c>
      <c r="D16" s="21">
        <v>1</v>
      </c>
      <c r="E16" s="22">
        <f t="shared" si="0"/>
        <v>10000</v>
      </c>
    </row>
    <row r="17" spans="2:17" ht="30">
      <c r="B17" s="30" t="s">
        <v>10</v>
      </c>
      <c r="C17" s="19">
        <v>30000</v>
      </c>
      <c r="D17" s="21">
        <v>1</v>
      </c>
      <c r="E17" s="26">
        <f t="shared" si="0"/>
        <v>30000</v>
      </c>
      <c r="Q17" t="s">
        <v>13</v>
      </c>
    </row>
    <row r="18" spans="2:17">
      <c r="B18" s="32"/>
      <c r="C18" s="15"/>
      <c r="D18" s="13"/>
      <c r="E18" s="23"/>
    </row>
    <row r="19" spans="2:17" ht="15.75" thickBot="1">
      <c r="B19" s="33"/>
      <c r="C19" s="16"/>
      <c r="D19" s="14"/>
      <c r="E19" s="24"/>
    </row>
    <row r="20" spans="2:17" ht="15.75" thickBot="1">
      <c r="D20" s="17" t="s">
        <v>8</v>
      </c>
      <c r="E20" s="25">
        <f>SUM(E4:E19)</f>
        <v>299670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5"/>
  <sheetViews>
    <sheetView workbookViewId="0">
      <selection sqref="A1:XFD1048576"/>
    </sheetView>
  </sheetViews>
  <sheetFormatPr defaultRowHeight="15"/>
  <cols>
    <col min="2" max="2" width="27.42578125" customWidth="1"/>
    <col min="3" max="3" width="14.85546875" customWidth="1"/>
    <col min="4" max="4" width="15.42578125" customWidth="1"/>
    <col min="5" max="5" width="15.7109375" customWidth="1"/>
  </cols>
  <sheetData>
    <row r="2" spans="2:5" ht="15.75" thickBot="1"/>
    <row r="3" spans="2:5" ht="15.75" thickBot="1">
      <c r="B3" s="3"/>
      <c r="C3" s="4"/>
      <c r="D3" s="4"/>
      <c r="E3" s="5"/>
    </row>
    <row r="4" spans="2:5">
      <c r="B4" s="6"/>
      <c r="C4" s="2"/>
      <c r="D4" s="2"/>
      <c r="E4" s="7"/>
    </row>
    <row r="5" spans="2:5">
      <c r="B5" s="8"/>
      <c r="C5" s="1"/>
      <c r="D5" s="1"/>
      <c r="E5" s="9"/>
    </row>
    <row r="6" spans="2:5">
      <c r="B6" s="8"/>
      <c r="C6" s="1"/>
      <c r="D6" s="1"/>
      <c r="E6" s="9"/>
    </row>
    <row r="7" spans="2:5">
      <c r="B7" s="8"/>
      <c r="C7" s="1"/>
      <c r="D7" s="1"/>
      <c r="E7" s="9"/>
    </row>
    <row r="8" spans="2:5">
      <c r="B8" s="8"/>
      <c r="C8" s="1"/>
      <c r="D8" s="1"/>
      <c r="E8" s="9"/>
    </row>
    <row r="9" spans="2:5">
      <c r="B9" s="8"/>
      <c r="C9" s="1"/>
      <c r="D9" s="1"/>
      <c r="E9" s="9"/>
    </row>
    <row r="10" spans="2:5">
      <c r="B10" s="8"/>
      <c r="C10" s="1"/>
      <c r="D10" s="1"/>
      <c r="E10" s="9"/>
    </row>
    <row r="11" spans="2:5">
      <c r="B11" s="8"/>
      <c r="C11" s="1"/>
      <c r="D11" s="1"/>
      <c r="E11" s="9"/>
    </row>
    <row r="12" spans="2:5">
      <c r="B12" s="8"/>
      <c r="C12" s="1"/>
      <c r="D12" s="1"/>
      <c r="E12" s="9"/>
    </row>
    <row r="13" spans="2:5">
      <c r="B13" s="8"/>
      <c r="C13" s="1"/>
      <c r="D13" s="1"/>
      <c r="E13" s="9"/>
    </row>
    <row r="14" spans="2:5">
      <c r="B14" s="8"/>
      <c r="C14" s="1"/>
      <c r="D14" s="1"/>
      <c r="E14" s="9"/>
    </row>
    <row r="15" spans="2:5" ht="15.75" thickBot="1">
      <c r="B15" s="10"/>
      <c r="C15" s="11"/>
      <c r="D15" s="11"/>
      <c r="E15" s="12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2019-09-24T16:25:58Z</dcterms:modified>
</cp:coreProperties>
</file>