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Лист1!$A$1:$E$28</definedName>
  </definedNames>
  <calcPr calcId="144525"/>
</workbook>
</file>

<file path=xl/calcChain.xml><?xml version="1.0" encoding="utf-8"?>
<calcChain xmlns="http://schemas.openxmlformats.org/spreadsheetml/2006/main">
  <c r="E26" i="1" l="1"/>
  <c r="E27" i="1" l="1"/>
  <c r="E25" i="1" l="1"/>
  <c r="E24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8" i="1"/>
  <c r="E28" i="1" l="1"/>
</calcChain>
</file>

<file path=xl/sharedStrings.xml><?xml version="1.0" encoding="utf-8"?>
<sst xmlns="http://schemas.openxmlformats.org/spreadsheetml/2006/main" count="90" uniqueCount="79">
  <si>
    <t>Найменування товарів (робіт, послуг)</t>
  </si>
  <si>
    <t>Ціна за одиницю, грн.</t>
  </si>
  <si>
    <t>Одиниць</t>
  </si>
  <si>
    <t>Вартість, грн.</t>
  </si>
  <si>
    <t xml:space="preserve">Ймовірний бюджет проекту </t>
  </si>
  <si>
    <t>Разом витрат по проекту</t>
  </si>
  <si>
    <t>5</t>
  </si>
  <si>
    <t>1.</t>
  </si>
  <si>
    <t>12.</t>
  </si>
  <si>
    <t>3</t>
  </si>
  <si>
    <t>2.</t>
  </si>
  <si>
    <t>3.</t>
  </si>
  <si>
    <t>20</t>
  </si>
  <si>
    <t>100</t>
  </si>
  <si>
    <t>4.</t>
  </si>
  <si>
    <t>5.</t>
  </si>
  <si>
    <t>Ноутбук</t>
  </si>
  <si>
    <t>1</t>
  </si>
  <si>
    <t>6.</t>
  </si>
  <si>
    <t>Мультимедійний проектор</t>
  </si>
  <si>
    <t>7.</t>
  </si>
  <si>
    <t>Подовжувач</t>
  </si>
  <si>
    <t>8.</t>
  </si>
  <si>
    <t>Заправка катриджів для кольорового принтеру</t>
  </si>
  <si>
    <t>6</t>
  </si>
  <si>
    <t>9.</t>
  </si>
  <si>
    <t>10.</t>
  </si>
  <si>
    <r>
      <t>Папір IQ 80 г/м</t>
    </r>
    <r>
      <rPr>
        <sz val="12"/>
        <color indexed="8"/>
        <rFont val="Calibri"/>
        <family val="2"/>
        <charset val="204"/>
      </rPr>
      <t>²</t>
    </r>
  </si>
  <si>
    <t>Папір IQ 200 г/м²</t>
  </si>
  <si>
    <t>11.</t>
  </si>
  <si>
    <t>50</t>
  </si>
  <si>
    <t>Реклама заходу (публікації у ЗМІ, телебачення)</t>
  </si>
  <si>
    <t>13.</t>
  </si>
  <si>
    <t>Матеріали для оформлення фотозони</t>
  </si>
  <si>
    <t>14.</t>
  </si>
  <si>
    <t>15.</t>
  </si>
  <si>
    <t>2</t>
  </si>
  <si>
    <t>16.</t>
  </si>
  <si>
    <t>17.</t>
  </si>
  <si>
    <t>Стікери для надписів</t>
  </si>
  <si>
    <t xml:space="preserve">Прищепки </t>
  </si>
  <si>
    <t>2,00</t>
  </si>
  <si>
    <t>№ п/п</t>
  </si>
  <si>
    <r>
      <rPr>
        <b/>
        <sz val="12"/>
        <color indexed="8"/>
        <rFont val="Times New Roman"/>
        <family val="1"/>
        <charset val="204"/>
      </rPr>
      <t>Проект</t>
    </r>
    <r>
      <rPr>
        <sz val="12"/>
        <color indexed="8"/>
        <rFont val="Times New Roman"/>
        <family val="1"/>
        <charset val="204"/>
      </rPr>
      <t xml:space="preserve">  (Не) конференція для освітян Славутича</t>
    </r>
  </si>
  <si>
    <r>
      <rPr>
        <b/>
        <sz val="12"/>
        <color indexed="8"/>
        <rFont val="Times New Roman"/>
        <family val="1"/>
        <charset val="204"/>
      </rPr>
      <t>Автор</t>
    </r>
    <r>
      <rPr>
        <sz val="12"/>
        <color indexed="8"/>
        <rFont val="Times New Roman"/>
        <family val="1"/>
        <charset val="204"/>
      </rPr>
      <t xml:space="preserve"> Бардакова Наталія Олександрівна </t>
    </r>
  </si>
  <si>
    <t>18.</t>
  </si>
  <si>
    <t>19.</t>
  </si>
  <si>
    <t xml:space="preserve">Фліпчарт </t>
  </si>
  <si>
    <t xml:space="preserve">Папір для фліпчарту (1 блок - 30 листів) </t>
  </si>
  <si>
    <t>Придбання матеріалів, необхідних для проведення майстер-класів з арт-терапії</t>
  </si>
  <si>
    <t>Маркер для записів</t>
  </si>
  <si>
    <t>Друкована продукція (буклети, програми, сертифікати)</t>
  </si>
  <si>
    <t>Малярний скотч</t>
  </si>
  <si>
    <t>8,00</t>
  </si>
  <si>
    <t>Грифельні таблички</t>
  </si>
  <si>
    <t>10</t>
  </si>
  <si>
    <t>95,00</t>
  </si>
  <si>
    <t>12,00</t>
  </si>
  <si>
    <t>1715,00</t>
  </si>
  <si>
    <t>135,00</t>
  </si>
  <si>
    <t>9683,00</t>
  </si>
  <si>
    <t>9805,00</t>
  </si>
  <si>
    <t>139,00</t>
  </si>
  <si>
    <t>387,00</t>
  </si>
  <si>
    <t>2300,00</t>
  </si>
  <si>
    <t>100,00</t>
  </si>
  <si>
    <t>Бейджі</t>
  </si>
  <si>
    <t>20,00</t>
  </si>
  <si>
    <t>20.</t>
  </si>
  <si>
    <t>Ножиці офісні</t>
  </si>
  <si>
    <t>Всього</t>
  </si>
  <si>
    <t xml:space="preserve">Канцелярські товари: блокнот, ручка, пластиковий конверт, олівець, файли, роздаткові матеріали, клей </t>
  </si>
  <si>
    <t>7,00</t>
  </si>
  <si>
    <t>35,00</t>
  </si>
  <si>
    <t>1,00</t>
  </si>
  <si>
    <t>16,00</t>
  </si>
  <si>
    <t>245,00</t>
  </si>
  <si>
    <t>25,54</t>
  </si>
  <si>
    <t>36000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</si>
</sst>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2" fontId="1" fillId="0" borderId="2" xfId="0" applyNumberFormat="1" applyFont="1" applyBorder="1"/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/>
    </xf>
    <xf numFmtId="0" fontId="1" fillId="0" borderId="0" xfId="0" applyFont="1" applyAlignment="1"/>
    <xf numFmtId="49" fontId="2" fillId="0" borderId="1" xfId="0" applyNumberFormat="1" applyFont="1" applyBorder="1" applyAlignment="1">
      <alignment horizontal="right"/>
    </xf>
    <xf numFmtId="0" fontId="2" fillId="0" borderId="4" xfId="0" applyFont="1" applyBorder="1"/>
    <xf numFmtId="0" fontId="1" fillId="0" borderId="4" xfId="0" applyFont="1" applyBorder="1" applyAlignment="1">
      <alignment horizontal="right"/>
    </xf>
    <xf numFmtId="0" fontId="2" fillId="0" borderId="3" xfId="0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tabSelected="1" zoomScaleNormal="100" workbookViewId="0">
      <selection activeCell="C5" sqref="C5"/>
    </sheetView>
  </sheetViews>
  <sheetFormatPr defaultRowHeight="15.75" x14ac:dyDescent="0.25"/>
  <cols>
    <col min="1" max="1" width="4.28515625" style="3" customWidth="1"/>
    <col min="2" max="2" width="52" style="5" customWidth="1"/>
    <col min="3" max="3" width="11.140625" style="3" customWidth="1"/>
    <col min="4" max="4" width="10" style="3" customWidth="1"/>
    <col min="5" max="5" width="10.85546875" style="3" customWidth="1"/>
  </cols>
  <sheetData>
    <row r="2" spans="1:5" ht="18.75" x14ac:dyDescent="0.3">
      <c r="A2" s="18" t="s">
        <v>4</v>
      </c>
      <c r="B2" s="18"/>
      <c r="C2" s="18"/>
      <c r="D2" s="18"/>
      <c r="E2" s="18"/>
    </row>
    <row r="3" spans="1:5" x14ac:dyDescent="0.25">
      <c r="A3" s="19" t="s">
        <v>43</v>
      </c>
      <c r="B3" s="19"/>
      <c r="C3" s="19"/>
      <c r="D3" s="19"/>
      <c r="E3" s="19"/>
    </row>
    <row r="4" spans="1:5" x14ac:dyDescent="0.25">
      <c r="A4" s="19" t="s">
        <v>44</v>
      </c>
      <c r="B4" s="19"/>
      <c r="C4" s="19"/>
      <c r="D4" s="19"/>
      <c r="E4" s="19"/>
    </row>
    <row r="5" spans="1:5" x14ac:dyDescent="0.25">
      <c r="A5" s="4" t="s">
        <v>5</v>
      </c>
      <c r="C5" s="13"/>
      <c r="D5" s="13"/>
      <c r="E5" s="13" t="s">
        <v>78</v>
      </c>
    </row>
    <row r="7" spans="1:5" ht="47.25" x14ac:dyDescent="0.25">
      <c r="A7" s="1" t="s">
        <v>42</v>
      </c>
      <c r="B7" s="2" t="s">
        <v>0</v>
      </c>
      <c r="C7" s="2" t="s">
        <v>1</v>
      </c>
      <c r="D7" s="2" t="s">
        <v>2</v>
      </c>
      <c r="E7" s="2" t="s">
        <v>3</v>
      </c>
    </row>
    <row r="8" spans="1:5" x14ac:dyDescent="0.25">
      <c r="A8" s="1" t="s">
        <v>7</v>
      </c>
      <c r="B8" s="7" t="s">
        <v>47</v>
      </c>
      <c r="C8" s="10" t="s">
        <v>58</v>
      </c>
      <c r="D8" s="10" t="s">
        <v>17</v>
      </c>
      <c r="E8" s="11">
        <f>C8*D8</f>
        <v>1715</v>
      </c>
    </row>
    <row r="9" spans="1:5" ht="18" customHeight="1" x14ac:dyDescent="0.25">
      <c r="A9" s="1" t="s">
        <v>10</v>
      </c>
      <c r="B9" s="6" t="s">
        <v>48</v>
      </c>
      <c r="C9" s="10" t="s">
        <v>59</v>
      </c>
      <c r="D9" s="10" t="s">
        <v>17</v>
      </c>
      <c r="E9" s="11">
        <f t="shared" ref="E9:E25" si="0">C9*D9</f>
        <v>135</v>
      </c>
    </row>
    <row r="10" spans="1:5" ht="31.5" x14ac:dyDescent="0.25">
      <c r="A10" s="1" t="s">
        <v>11</v>
      </c>
      <c r="B10" s="6" t="s">
        <v>49</v>
      </c>
      <c r="C10" s="10" t="s">
        <v>73</v>
      </c>
      <c r="D10" s="10" t="s">
        <v>13</v>
      </c>
      <c r="E10" s="11">
        <f t="shared" si="0"/>
        <v>3500</v>
      </c>
    </row>
    <row r="11" spans="1:5" ht="47.25" x14ac:dyDescent="0.25">
      <c r="A11" s="1" t="s">
        <v>14</v>
      </c>
      <c r="B11" s="6" t="s">
        <v>71</v>
      </c>
      <c r="C11" s="10" t="s">
        <v>77</v>
      </c>
      <c r="D11" s="10" t="s">
        <v>13</v>
      </c>
      <c r="E11" s="11">
        <f t="shared" si="0"/>
        <v>2554</v>
      </c>
    </row>
    <row r="12" spans="1:5" x14ac:dyDescent="0.25">
      <c r="A12" s="1" t="s">
        <v>15</v>
      </c>
      <c r="B12" s="6" t="s">
        <v>16</v>
      </c>
      <c r="C12" s="10" t="s">
        <v>60</v>
      </c>
      <c r="D12" s="10" t="s">
        <v>17</v>
      </c>
      <c r="E12" s="11">
        <f t="shared" si="0"/>
        <v>9683</v>
      </c>
    </row>
    <row r="13" spans="1:5" x14ac:dyDescent="0.25">
      <c r="A13" s="1" t="s">
        <v>18</v>
      </c>
      <c r="B13" s="6" t="s">
        <v>19</v>
      </c>
      <c r="C13" s="10" t="s">
        <v>61</v>
      </c>
      <c r="D13" s="10" t="s">
        <v>17</v>
      </c>
      <c r="E13" s="11">
        <f t="shared" si="0"/>
        <v>9805</v>
      </c>
    </row>
    <row r="14" spans="1:5" x14ac:dyDescent="0.25">
      <c r="A14" s="1" t="s">
        <v>20</v>
      </c>
      <c r="B14" s="6" t="s">
        <v>21</v>
      </c>
      <c r="C14" s="10" t="s">
        <v>62</v>
      </c>
      <c r="D14" s="10" t="s">
        <v>17</v>
      </c>
      <c r="E14" s="11">
        <f t="shared" si="0"/>
        <v>139</v>
      </c>
    </row>
    <row r="15" spans="1:5" x14ac:dyDescent="0.25">
      <c r="A15" s="1" t="s">
        <v>22</v>
      </c>
      <c r="B15" s="6" t="s">
        <v>23</v>
      </c>
      <c r="C15" s="10" t="s">
        <v>62</v>
      </c>
      <c r="D15" s="10" t="s">
        <v>24</v>
      </c>
      <c r="E15" s="11">
        <f t="shared" si="0"/>
        <v>834</v>
      </c>
    </row>
    <row r="16" spans="1:5" x14ac:dyDescent="0.25">
      <c r="A16" s="1" t="s">
        <v>25</v>
      </c>
      <c r="B16" s="6" t="s">
        <v>27</v>
      </c>
      <c r="C16" s="10" t="s">
        <v>65</v>
      </c>
      <c r="D16" s="10" t="s">
        <v>9</v>
      </c>
      <c r="E16" s="11">
        <f t="shared" si="0"/>
        <v>300</v>
      </c>
    </row>
    <row r="17" spans="1:5" x14ac:dyDescent="0.25">
      <c r="A17" s="1" t="s">
        <v>26</v>
      </c>
      <c r="B17" s="6" t="s">
        <v>28</v>
      </c>
      <c r="C17" s="10" t="s">
        <v>76</v>
      </c>
      <c r="D17" s="10" t="s">
        <v>36</v>
      </c>
      <c r="E17" s="11">
        <f t="shared" si="0"/>
        <v>490</v>
      </c>
    </row>
    <row r="18" spans="1:5" x14ac:dyDescent="0.25">
      <c r="A18" s="1" t="s">
        <v>29</v>
      </c>
      <c r="B18" s="6" t="s">
        <v>50</v>
      </c>
      <c r="C18" s="10" t="s">
        <v>57</v>
      </c>
      <c r="D18" s="10" t="s">
        <v>30</v>
      </c>
      <c r="E18" s="11">
        <f t="shared" si="0"/>
        <v>600</v>
      </c>
    </row>
    <row r="19" spans="1:5" x14ac:dyDescent="0.25">
      <c r="A19" s="1" t="s">
        <v>8</v>
      </c>
      <c r="B19" s="6" t="s">
        <v>31</v>
      </c>
      <c r="C19" s="10" t="s">
        <v>63</v>
      </c>
      <c r="D19" s="10" t="s">
        <v>6</v>
      </c>
      <c r="E19" s="11">
        <f t="shared" si="0"/>
        <v>1935</v>
      </c>
    </row>
    <row r="20" spans="1:5" x14ac:dyDescent="0.25">
      <c r="A20" s="1" t="s">
        <v>32</v>
      </c>
      <c r="B20" s="6" t="s">
        <v>33</v>
      </c>
      <c r="C20" s="10" t="s">
        <v>64</v>
      </c>
      <c r="D20" s="10" t="s">
        <v>17</v>
      </c>
      <c r="E20" s="11">
        <f t="shared" si="0"/>
        <v>2300</v>
      </c>
    </row>
    <row r="21" spans="1:5" ht="31.5" x14ac:dyDescent="0.25">
      <c r="A21" s="1" t="s">
        <v>34</v>
      </c>
      <c r="B21" s="6" t="s">
        <v>51</v>
      </c>
      <c r="C21" s="10" t="s">
        <v>72</v>
      </c>
      <c r="D21" s="10" t="s">
        <v>13</v>
      </c>
      <c r="E21" s="11">
        <f t="shared" si="0"/>
        <v>700</v>
      </c>
    </row>
    <row r="22" spans="1:5" x14ac:dyDescent="0.25">
      <c r="A22" s="1" t="s">
        <v>35</v>
      </c>
      <c r="B22" s="9" t="s">
        <v>39</v>
      </c>
      <c r="C22" s="14" t="s">
        <v>67</v>
      </c>
      <c r="D22" s="12">
        <v>5</v>
      </c>
      <c r="E22" s="11">
        <f t="shared" si="0"/>
        <v>100</v>
      </c>
    </row>
    <row r="23" spans="1:5" x14ac:dyDescent="0.25">
      <c r="A23" s="1" t="s">
        <v>37</v>
      </c>
      <c r="B23" s="6" t="s">
        <v>40</v>
      </c>
      <c r="C23" s="10" t="s">
        <v>41</v>
      </c>
      <c r="D23" s="10" t="s">
        <v>12</v>
      </c>
      <c r="E23" s="11">
        <f t="shared" si="0"/>
        <v>40</v>
      </c>
    </row>
    <row r="24" spans="1:5" x14ac:dyDescent="0.25">
      <c r="A24" s="1" t="s">
        <v>38</v>
      </c>
      <c r="B24" s="6" t="s">
        <v>52</v>
      </c>
      <c r="C24" s="10" t="s">
        <v>53</v>
      </c>
      <c r="D24" s="10" t="s">
        <v>6</v>
      </c>
      <c r="E24" s="11">
        <f t="shared" si="0"/>
        <v>40</v>
      </c>
    </row>
    <row r="25" spans="1:5" x14ac:dyDescent="0.25">
      <c r="A25" s="1" t="s">
        <v>45</v>
      </c>
      <c r="B25" s="6" t="s">
        <v>54</v>
      </c>
      <c r="C25" s="10" t="s">
        <v>56</v>
      </c>
      <c r="D25" s="10" t="s">
        <v>55</v>
      </c>
      <c r="E25" s="11">
        <f t="shared" si="0"/>
        <v>950</v>
      </c>
    </row>
    <row r="26" spans="1:5" x14ac:dyDescent="0.25">
      <c r="A26" s="1" t="s">
        <v>46</v>
      </c>
      <c r="B26" s="6" t="s">
        <v>66</v>
      </c>
      <c r="C26" s="10" t="s">
        <v>74</v>
      </c>
      <c r="D26" s="10" t="s">
        <v>13</v>
      </c>
      <c r="E26" s="11">
        <f>C26*D26</f>
        <v>100</v>
      </c>
    </row>
    <row r="27" spans="1:5" x14ac:dyDescent="0.25">
      <c r="A27" s="1" t="s">
        <v>68</v>
      </c>
      <c r="B27" s="6" t="s">
        <v>69</v>
      </c>
      <c r="C27" s="10" t="s">
        <v>75</v>
      </c>
      <c r="D27" s="10" t="s">
        <v>6</v>
      </c>
      <c r="E27" s="11">
        <f>C27*D27</f>
        <v>80</v>
      </c>
    </row>
    <row r="28" spans="1:5" x14ac:dyDescent="0.25">
      <c r="A28" s="15"/>
      <c r="B28" s="16" t="s">
        <v>70</v>
      </c>
      <c r="C28" s="15"/>
      <c r="D28" s="17"/>
      <c r="E28" s="8">
        <f>SUM(E8:E27)</f>
        <v>36000</v>
      </c>
    </row>
  </sheetData>
  <mergeCells count="3">
    <mergeCell ref="A2:E2"/>
    <mergeCell ref="A3:E3"/>
    <mergeCell ref="A4:E4"/>
  </mergeCells>
  <phoneticPr fontId="3" type="noConversion"/>
  <pageMargins left="0.7" right="0.7" top="0.75" bottom="0.75" header="0.3" footer="0.3"/>
  <pageSetup paperSize="9" scale="9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2017-10-18T11:32:34Z</dcterms:modified>
</cp:coreProperties>
</file>