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173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18"/>
  <c r="E10"/>
  <c r="E19"/>
  <c r="E20"/>
  <c r="E21"/>
  <c r="E22"/>
  <c r="E23"/>
  <c r="E5"/>
  <c r="E6"/>
  <c r="E7"/>
  <c r="E8"/>
  <c r="E9"/>
  <c r="E24"/>
  <c r="E25"/>
  <c r="E26"/>
  <c r="E27"/>
  <c r="E28"/>
  <c r="E29"/>
  <c r="E30"/>
  <c r="E31"/>
  <c r="E32"/>
  <c r="E4"/>
  <c r="E33" s="1"/>
</calcChain>
</file>

<file path=xl/sharedStrings.xml><?xml version="1.0" encoding="utf-8"?>
<sst xmlns="http://schemas.openxmlformats.org/spreadsheetml/2006/main" count="36" uniqueCount="36">
  <si>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</si>
  <si>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</si>
  <si>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</si>
  <si>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</si>
  <si>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</si>
  <si>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>Всього:</t>
  </si>
  <si>
    <t xml:space="preserve">Комп’ютер </t>
  </si>
  <si>
    <r>
      <rPr>
        <b/>
        <sz val="12"/>
        <color rgb="FF000000"/>
        <rFont val="Times New Roman"/>
        <family val="1"/>
        <charset val="204"/>
      </rPr>
      <t>Апарат лазерної терапії ЛТО</t>
    </r>
    <r>
      <rPr>
        <sz val="12"/>
        <color rgb="FF000000"/>
        <rFont val="Times New Roman"/>
        <family val="1"/>
        <charset val="204"/>
      </rPr>
      <t xml:space="preserve">
http://foresight-agency.com/page-apparatnoe-lechenie-zreniya.html</t>
    </r>
  </si>
  <si>
    <r>
      <rPr>
        <b/>
        <sz val="12"/>
        <color rgb="FF000000"/>
        <rFont val="Times New Roman"/>
        <family val="1"/>
        <charset val="204"/>
      </rPr>
      <t>Апарат для динамічної офтальмохромотерапії «Веселка»</t>
    </r>
    <r>
      <rPr>
        <sz val="12"/>
        <color rgb="FF000000"/>
        <rFont val="Times New Roman"/>
        <family val="1"/>
        <charset val="204"/>
      </rPr>
      <t xml:space="preserve">
http://foresight-agency.com/page-apparatnoe-lechenie-zreniya.html</t>
    </r>
  </si>
  <si>
    <r>
      <rPr>
        <b/>
        <sz val="12"/>
        <color rgb="FF000000"/>
        <rFont val="Times New Roman"/>
        <family val="1"/>
        <charset val="204"/>
      </rPr>
      <t>Апарат «Струмочок»</t>
    </r>
    <r>
      <rPr>
        <sz val="12"/>
        <color rgb="FF000000"/>
        <rFont val="Times New Roman"/>
        <family val="1"/>
        <charset val="204"/>
      </rPr>
      <t xml:space="preserve">
http://foresight-agency.com/page-apparatnoe-lechenie-zreniya.html</t>
    </r>
  </si>
  <si>
    <t xml:space="preserve">Стимулятор зору iSee 360
https://med-salon.com.ua/p58657018-stimulyator-zreniya-briz.html
</t>
  </si>
  <si>
    <r>
      <rPr>
        <b/>
        <sz val="12"/>
        <color rgb="FF000000"/>
        <rFont val="Times New Roman"/>
        <family val="1"/>
        <charset val="204"/>
      </rPr>
      <t>Тифлоприлад «Світлячок»</t>
    </r>
    <r>
      <rPr>
        <sz val="12"/>
        <color rgb="FF000000"/>
        <rFont val="Times New Roman"/>
        <family val="1"/>
        <charset val="204"/>
      </rPr>
      <t xml:space="preserve">
http://www.trosti.com.ua/ua/svetlachok.html</t>
    </r>
  </si>
  <si>
    <r>
      <rPr>
        <b/>
        <sz val="12"/>
        <color rgb="FF000000"/>
        <rFont val="Times New Roman"/>
        <family val="1"/>
        <charset val="204"/>
      </rPr>
      <t>Тифлоприлад «Графіка»</t>
    </r>
    <r>
      <rPr>
        <sz val="12"/>
        <color rgb="FF000000"/>
        <rFont val="Times New Roman"/>
        <family val="1"/>
        <charset val="204"/>
      </rPr>
      <t xml:space="preserve">
http://www.trosti.com.ua/ua/grafika.html</t>
    </r>
  </si>
  <si>
    <r>
      <rPr>
        <b/>
        <sz val="12"/>
        <color rgb="FF000000"/>
        <rFont val="Times New Roman"/>
        <family val="1"/>
        <charset val="204"/>
      </rPr>
      <t>Магнітний конструктор 30+14</t>
    </r>
    <r>
      <rPr>
        <sz val="12"/>
        <color rgb="FF000000"/>
        <rFont val="Times New Roman"/>
        <family val="1"/>
        <charset val="204"/>
      </rPr>
      <t xml:space="preserve">
http://www.trosti.com.ua/ua/magnetic-construction.html</t>
    </r>
  </si>
  <si>
    <r>
      <rPr>
        <b/>
        <sz val="12"/>
        <color rgb="FF000000"/>
        <rFont val="Times New Roman"/>
        <family val="1"/>
        <charset val="204"/>
      </rPr>
      <t>Магнітна дошка 30 х 25см</t>
    </r>
    <r>
      <rPr>
        <sz val="12"/>
        <color rgb="FF000000"/>
        <rFont val="Times New Roman"/>
        <family val="1"/>
        <charset val="204"/>
      </rPr>
      <t xml:space="preserve">
https://doski.biz/nastolnie-magnitno-markernie--doski/</t>
    </r>
  </si>
  <si>
    <r>
      <rPr>
        <b/>
        <sz val="12"/>
        <color rgb="FF000000"/>
        <rFont val="Times New Roman"/>
        <family val="1"/>
        <charset val="204"/>
      </rPr>
      <t>Магнітна дошка 30 х 50см</t>
    </r>
    <r>
      <rPr>
        <sz val="12"/>
        <color rgb="FF000000"/>
        <rFont val="Times New Roman"/>
        <family val="1"/>
        <charset val="204"/>
      </rPr>
      <t xml:space="preserve">
https://doski.biz/nastolnie-magnitno-markernie--doski/</t>
    </r>
  </si>
  <si>
    <r>
      <rPr>
        <b/>
        <sz val="12"/>
        <color rgb="FF000000"/>
        <rFont val="Times New Roman"/>
        <family val="1"/>
        <charset val="204"/>
      </rPr>
      <t>Дошка учбова магнітна 1500 х 1000см</t>
    </r>
    <r>
      <rPr>
        <sz val="12"/>
        <color rgb="FF000000"/>
        <rFont val="Times New Roman"/>
        <family val="1"/>
        <charset val="204"/>
      </rPr>
      <t xml:space="preserve">
https://mebel-ts.com.ua/mebel-dlya-uchebnih-zavedeniy/uchebnie-doski/melovaya-doska</t>
    </r>
  </si>
  <si>
    <r>
      <rPr>
        <b/>
        <sz val="12"/>
        <color rgb="FF000000"/>
        <rFont val="Times New Roman"/>
        <family val="1"/>
        <charset val="204"/>
      </rPr>
      <t>Дошка обертова</t>
    </r>
    <r>
      <rPr>
        <sz val="12"/>
        <color rgb="FF000000"/>
        <rFont val="Times New Roman"/>
        <family val="1"/>
        <charset val="204"/>
      </rPr>
      <t xml:space="preserve">
http://abc-school.net.ua/</t>
    </r>
  </si>
  <si>
    <r>
      <rPr>
        <b/>
        <sz val="12"/>
        <color rgb="FF000000"/>
        <rFont val="Times New Roman"/>
        <family val="1"/>
        <charset val="204"/>
      </rPr>
      <t>Стенд «гімнастика для очей»</t>
    </r>
    <r>
      <rPr>
        <sz val="12"/>
        <color rgb="FF000000"/>
        <rFont val="Times New Roman"/>
        <family val="1"/>
        <charset val="204"/>
      </rPr>
      <t xml:space="preserve">
https://interdizayn-diler2.com.ua/p35594195-stend-gmnastika-dlya.html</t>
    </r>
  </si>
  <si>
    <r>
      <t xml:space="preserve">Тренажер для очей Базарного
</t>
    </r>
    <r>
      <rPr>
        <sz val="12"/>
        <color rgb="FF000000"/>
        <rFont val="Times New Roman"/>
        <family val="1"/>
        <charset val="204"/>
      </rPr>
      <t>https://interdizayn-diler2.com.ua/p38573435-stend-trenazher-dlya.html</t>
    </r>
  </si>
  <si>
    <r>
      <t xml:space="preserve">Бізіборд-розвиваюча дошка 60х80см XXL </t>
    </r>
    <r>
      <rPr>
        <sz val="12"/>
        <color rgb="FF000000"/>
        <rFont val="Times New Roman"/>
        <family val="1"/>
        <charset val="204"/>
      </rPr>
      <t>(Fun Board 6661)(з)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http://www.znaika.com.ua/product/1491644053</t>
    </r>
  </si>
  <si>
    <r>
      <rPr>
        <b/>
        <sz val="12"/>
        <color rgb="FF000000"/>
        <rFont val="Times New Roman"/>
        <family val="1"/>
        <charset val="204"/>
      </rPr>
      <t>Бізіборд-розвиваюча дошка 70х80см XXL</t>
    </r>
    <r>
      <rPr>
        <sz val="12"/>
        <color rgb="FF000000"/>
        <rFont val="Times New Roman"/>
        <family val="1"/>
        <charset val="204"/>
      </rPr>
      <t xml:space="preserve"> (Fun Board 7771)(з)
http://www.znaika.com.ua/product/1494484660</t>
    </r>
  </si>
  <si>
    <r>
      <rPr>
        <b/>
        <sz val="12"/>
        <color rgb="FF000000"/>
        <rFont val="Times New Roman"/>
        <family val="1"/>
        <charset val="204"/>
      </rPr>
      <t xml:space="preserve">Рамка-вкладка </t>
    </r>
    <r>
      <rPr>
        <sz val="12"/>
        <color rgb="FF000000"/>
        <rFont val="Times New Roman"/>
        <family val="1"/>
        <charset val="204"/>
      </rPr>
      <t>(HEGA 128, 125,124,123,122)
http://www.znaika.com.ua/category1457955849/</t>
    </r>
  </si>
  <si>
    <r>
      <rPr>
        <b/>
        <sz val="12"/>
        <color rgb="FF000000"/>
        <rFont val="Times New Roman"/>
        <family val="1"/>
        <charset val="204"/>
      </rPr>
      <t xml:space="preserve">Ферма. Набір тварин -вкладок </t>
    </r>
    <r>
      <rPr>
        <sz val="12"/>
        <color rgb="FF000000"/>
        <rFont val="Times New Roman"/>
        <family val="1"/>
        <charset val="204"/>
      </rPr>
      <t>(HEGA 037)
http://www.znaika.com.ua/product/1458204312</t>
    </r>
  </si>
  <si>
    <r>
      <rPr>
        <b/>
        <sz val="12"/>
        <color rgb="FF000000"/>
        <rFont val="Times New Roman"/>
        <family val="1"/>
        <charset val="204"/>
      </rPr>
      <t>Лісові звірі. Набір тварин -вкладок</t>
    </r>
    <r>
      <rPr>
        <sz val="12"/>
        <color rgb="FF000000"/>
        <rFont val="Times New Roman"/>
        <family val="1"/>
        <charset val="204"/>
      </rPr>
      <t xml:space="preserve">  (HEGA 142)
http://www.znaika.com.ua/product/1503341972</t>
    </r>
  </si>
  <si>
    <r>
      <rPr>
        <b/>
        <sz val="12"/>
        <color rgb="FF000000"/>
        <rFont val="Times New Roman"/>
        <family val="1"/>
        <charset val="204"/>
      </rPr>
      <t xml:space="preserve">Ферма. Гра </t>
    </r>
    <r>
      <rPr>
        <sz val="12"/>
        <color rgb="FF000000"/>
        <rFont val="Times New Roman"/>
        <family val="1"/>
        <charset val="204"/>
      </rPr>
      <t>(Viga Toys 50193) 
http://www.znaika.com.ua/product/1497881892</t>
    </r>
  </si>
  <si>
    <r>
      <rPr>
        <b/>
        <sz val="12"/>
        <color rgb="FF000000"/>
        <rFont val="Times New Roman"/>
        <family val="1"/>
        <charset val="204"/>
      </rPr>
      <t>Веселка. Пірамідка-дерев’яна, 7ел</t>
    </r>
    <r>
      <rPr>
        <sz val="12"/>
        <color rgb="FF000000"/>
        <rFont val="Times New Roman"/>
        <family val="1"/>
        <charset val="204"/>
      </rPr>
      <t>. (HEGA 119) http://www.znaika.com.ua/product/1488306569</t>
    </r>
  </si>
  <si>
    <r>
      <rPr>
        <b/>
        <sz val="12"/>
        <color rgb="FF000000"/>
        <rFont val="Times New Roman"/>
        <family val="1"/>
        <charset val="204"/>
      </rPr>
      <t>Дерев’янний конструктор-механік в коробці</t>
    </r>
    <r>
      <rPr>
        <sz val="12"/>
        <color rgb="FF000000"/>
        <rFont val="Times New Roman"/>
        <family val="1"/>
        <charset val="204"/>
      </rPr>
      <t xml:space="preserve"> (Viga Toys 50490)
http://www.znaika.com.ua/product/1468332600</t>
    </r>
  </si>
  <si>
    <r>
      <t xml:space="preserve">Стіл дитячий двомісний з регулюванням висоти, кольоровий </t>
    </r>
    <r>
      <rPr>
        <sz val="12"/>
        <color rgb="FF000000"/>
        <rFont val="Times New Roman"/>
        <family val="1"/>
        <charset val="204"/>
      </rPr>
      <t xml:space="preserve">
http://gamayun.org.ua/ru/k10807.html </t>
    </r>
  </si>
  <si>
    <r>
      <rPr>
        <b/>
        <sz val="12"/>
        <color rgb="FF000000"/>
        <rFont val="Times New Roman"/>
        <family val="1"/>
        <charset val="204"/>
      </rPr>
      <t>Конструктор – KIDIGO</t>
    </r>
    <r>
      <rPr>
        <sz val="12"/>
        <color rgb="FF000000"/>
        <rFont val="Times New Roman"/>
        <family val="1"/>
        <charset val="204"/>
      </rPr>
      <t xml:space="preserve">
http://kidigo.com.ua/ua/subwelcome/konstruktoryi-www</t>
    </r>
  </si>
  <si>
    <r>
      <rPr>
        <b/>
        <sz val="12"/>
        <color rgb="FF000000"/>
        <rFont val="Times New Roman"/>
        <family val="1"/>
        <charset val="204"/>
      </rPr>
      <t xml:space="preserve">Сухий басейн KIDIGO™ Коло </t>
    </r>
    <r>
      <rPr>
        <sz val="12"/>
        <color rgb="FF000000"/>
        <rFont val="Times New Roman"/>
        <family val="1"/>
        <charset val="204"/>
      </rPr>
      <t xml:space="preserve">
http://kidigo.com.ua/ua/subwelcome/bassein-syhoi-kryg</t>
    </r>
  </si>
  <si>
    <r>
      <rPr>
        <b/>
        <sz val="12"/>
        <color rgb="FF000000"/>
        <rFont val="Times New Roman"/>
        <family val="1"/>
        <charset val="204"/>
      </rPr>
      <t>Кульки для сухого басейну</t>
    </r>
    <r>
      <rPr>
        <sz val="12"/>
        <color rgb="FF000000"/>
        <rFont val="Times New Roman"/>
        <family val="1"/>
        <charset val="204"/>
      </rPr>
      <t xml:space="preserve">
http://kidigo.com.ua/ua/subwelcome/shariki-dlya-syhih-basseinov</t>
    </r>
  </si>
  <si>
    <t>Ціни станом на 27.09.2017 р.</t>
  </si>
  <si>
    <t>Принтер-сканер (багатофункціональний пристрій)</t>
  </si>
  <si>
    <r>
      <t xml:space="preserve">Тифлоприлад «Орієнтир»
</t>
    </r>
    <r>
      <rPr>
        <sz val="12"/>
        <color rgb="FF000000"/>
        <rFont val="Times New Roman"/>
        <family val="1"/>
        <charset val="204"/>
      </rPr>
      <t>http://www.trosti.com.ua/ua/orientir.html</t>
    </r>
  </si>
  <si>
    <r>
      <rPr>
        <b/>
        <sz val="12"/>
        <color rgb="FF000000"/>
        <rFont val="Times New Roman"/>
        <family val="1"/>
        <charset val="204"/>
      </rPr>
      <t>Офтальмологічні програми «EYE», «Контур»</t>
    </r>
    <r>
      <rPr>
        <sz val="12"/>
        <color rgb="FF000000"/>
        <rFont val="Times New Roman"/>
        <family val="1"/>
        <charset val="204"/>
      </rPr>
      <t xml:space="preserve">
http://foresight-agency.com/page-apparatnoe-lechenie-zreniya.html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</si>
</sst>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5"/>
  <sheetViews>
    <sheetView tabSelected="1" topLeftCell="A19" workbookViewId="0">
      <selection activeCell="B12" sqref="B12"/>
    </sheetView>
  </sheetViews>
  <sheetFormatPr defaultRowHeight="15"/>
  <cols>
    <col min="2" max="2" width="62.42578125" customWidth="1"/>
    <col min="3" max="3" width="15.5703125" customWidth="1"/>
    <col min="4" max="4" width="11.42578125" customWidth="1"/>
    <col min="5" max="5" width="16" customWidth="1"/>
  </cols>
  <sheetData>
    <row r="2" spans="2:5" ht="18.75">
      <c r="B2" s="20" t="s">
        <v>0</v>
      </c>
      <c r="C2" s="20"/>
      <c r="D2" s="20"/>
      <c r="E2" s="20"/>
    </row>
    <row r="3" spans="2:5" ht="39" customHeight="1">
      <c r="B3" s="2" t="s">
        <v>1</v>
      </c>
      <c r="C3" s="6" t="s">
        <v>2</v>
      </c>
      <c r="D3" s="6" t="s">
        <v>3</v>
      </c>
      <c r="E3" s="2" t="s">
        <v>4</v>
      </c>
    </row>
    <row r="4" spans="2:5" ht="31.5">
      <c r="B4" s="3" t="s">
        <v>7</v>
      </c>
      <c r="C4" s="7">
        <v>23000</v>
      </c>
      <c r="D4" s="8">
        <v>1</v>
      </c>
      <c r="E4" s="5">
        <f>C4*D4</f>
        <v>23000</v>
      </c>
    </row>
    <row r="5" spans="2:5" ht="31.5">
      <c r="B5" s="11" t="s">
        <v>8</v>
      </c>
      <c r="C5" s="7">
        <v>23000</v>
      </c>
      <c r="D5" s="8">
        <v>1</v>
      </c>
      <c r="E5" s="5">
        <f t="shared" ref="E5:E32" si="0">C5*D5</f>
        <v>23000</v>
      </c>
    </row>
    <row r="6" spans="2:5" ht="31.5">
      <c r="B6" s="14" t="s">
        <v>35</v>
      </c>
      <c r="C6" s="7">
        <v>13000</v>
      </c>
      <c r="D6" s="8">
        <v>1</v>
      </c>
      <c r="E6" s="5">
        <f t="shared" si="0"/>
        <v>13000</v>
      </c>
    </row>
    <row r="7" spans="2:5" ht="31.5">
      <c r="B7" s="3" t="s">
        <v>9</v>
      </c>
      <c r="C7" s="7">
        <v>10000</v>
      </c>
      <c r="D7" s="8">
        <v>1</v>
      </c>
      <c r="E7" s="5">
        <f t="shared" si="0"/>
        <v>10000</v>
      </c>
    </row>
    <row r="8" spans="2:5" ht="15.75">
      <c r="B8" s="12" t="s">
        <v>6</v>
      </c>
      <c r="C8" s="9">
        <v>8200</v>
      </c>
      <c r="D8" s="10">
        <v>2</v>
      </c>
      <c r="E8" s="5">
        <f t="shared" si="0"/>
        <v>16400</v>
      </c>
    </row>
    <row r="9" spans="2:5" ht="15.75" customHeight="1">
      <c r="B9" s="12" t="s">
        <v>33</v>
      </c>
      <c r="C9" s="9">
        <v>6000</v>
      </c>
      <c r="D9" s="10">
        <v>1</v>
      </c>
      <c r="E9" s="5">
        <f t="shared" si="0"/>
        <v>6000</v>
      </c>
    </row>
    <row r="10" spans="2:5" ht="15.75" customHeight="1">
      <c r="B10" s="13" t="s">
        <v>10</v>
      </c>
      <c r="C10" s="7">
        <v>3500</v>
      </c>
      <c r="D10" s="8">
        <v>1</v>
      </c>
      <c r="E10" s="5">
        <f t="shared" si="0"/>
        <v>3500</v>
      </c>
    </row>
    <row r="11" spans="2:5" ht="31.5">
      <c r="B11" s="13" t="s">
        <v>34</v>
      </c>
      <c r="C11" s="7">
        <v>6750</v>
      </c>
      <c r="D11" s="8">
        <v>1</v>
      </c>
      <c r="E11" s="5">
        <f t="shared" si="0"/>
        <v>6750</v>
      </c>
    </row>
    <row r="12" spans="2:5" ht="31.5">
      <c r="B12" s="3" t="s">
        <v>11</v>
      </c>
      <c r="C12" s="7">
        <v>2550</v>
      </c>
      <c r="D12" s="8">
        <v>4</v>
      </c>
      <c r="E12" s="5">
        <f t="shared" si="0"/>
        <v>10200</v>
      </c>
    </row>
    <row r="13" spans="2:5" ht="31.5">
      <c r="B13" s="3" t="s">
        <v>12</v>
      </c>
      <c r="C13" s="7">
        <v>1900</v>
      </c>
      <c r="D13" s="8">
        <v>2</v>
      </c>
      <c r="E13" s="5">
        <f t="shared" si="0"/>
        <v>3800</v>
      </c>
    </row>
    <row r="14" spans="2:5" ht="31.5">
      <c r="B14" s="3" t="s">
        <v>13</v>
      </c>
      <c r="C14" s="7">
        <v>600</v>
      </c>
      <c r="D14" s="8">
        <v>1</v>
      </c>
      <c r="E14" s="5">
        <f t="shared" si="0"/>
        <v>600</v>
      </c>
    </row>
    <row r="15" spans="2:5" ht="31.5">
      <c r="B15" s="3" t="s">
        <v>14</v>
      </c>
      <c r="C15" s="7">
        <v>200</v>
      </c>
      <c r="D15" s="8">
        <v>4</v>
      </c>
      <c r="E15" s="5">
        <f t="shared" si="0"/>
        <v>800</v>
      </c>
    </row>
    <row r="16" spans="2:5" ht="31.5">
      <c r="B16" s="3" t="s">
        <v>15</v>
      </c>
      <c r="C16" s="7">
        <v>300</v>
      </c>
      <c r="D16" s="8">
        <v>8</v>
      </c>
      <c r="E16" s="5">
        <f t="shared" si="0"/>
        <v>2400</v>
      </c>
    </row>
    <row r="17" spans="2:5" ht="47.25">
      <c r="B17" s="3" t="s">
        <v>16</v>
      </c>
      <c r="C17" s="7">
        <v>1500</v>
      </c>
      <c r="D17" s="8">
        <v>2</v>
      </c>
      <c r="E17" s="5">
        <f t="shared" si="0"/>
        <v>3000</v>
      </c>
    </row>
    <row r="18" spans="2:5" ht="31.5">
      <c r="B18" s="3" t="s">
        <v>17</v>
      </c>
      <c r="C18" s="7">
        <v>4000</v>
      </c>
      <c r="D18" s="8">
        <v>1</v>
      </c>
      <c r="E18" s="5">
        <f t="shared" si="0"/>
        <v>4000</v>
      </c>
    </row>
    <row r="19" spans="2:5" ht="36" customHeight="1">
      <c r="B19" s="3" t="s">
        <v>18</v>
      </c>
      <c r="C19" s="7">
        <v>550</v>
      </c>
      <c r="D19" s="8">
        <v>1</v>
      </c>
      <c r="E19" s="5">
        <f t="shared" si="0"/>
        <v>550</v>
      </c>
    </row>
    <row r="20" spans="2:5" ht="34.5" customHeight="1">
      <c r="B20" s="13" t="s">
        <v>19</v>
      </c>
      <c r="C20" s="7">
        <v>300</v>
      </c>
      <c r="D20" s="8">
        <v>1</v>
      </c>
      <c r="E20" s="5">
        <f t="shared" si="0"/>
        <v>300</v>
      </c>
    </row>
    <row r="21" spans="2:5" ht="36" customHeight="1">
      <c r="B21" s="13" t="s">
        <v>20</v>
      </c>
      <c r="C21" s="7">
        <v>2550</v>
      </c>
      <c r="D21" s="8">
        <v>1</v>
      </c>
      <c r="E21" s="5">
        <f t="shared" si="0"/>
        <v>2550</v>
      </c>
    </row>
    <row r="22" spans="2:5" ht="39" customHeight="1">
      <c r="B22" s="3" t="s">
        <v>21</v>
      </c>
      <c r="C22" s="7">
        <v>3000</v>
      </c>
      <c r="D22" s="8">
        <v>1</v>
      </c>
      <c r="E22" s="5">
        <f t="shared" si="0"/>
        <v>3000</v>
      </c>
    </row>
    <row r="23" spans="2:5" ht="31.5">
      <c r="B23" s="3" t="s">
        <v>22</v>
      </c>
      <c r="C23" s="7">
        <v>130</v>
      </c>
      <c r="D23" s="8">
        <v>5</v>
      </c>
      <c r="E23" s="5">
        <f t="shared" si="0"/>
        <v>650</v>
      </c>
    </row>
    <row r="24" spans="2:5" ht="31.5">
      <c r="B24" s="3" t="s">
        <v>23</v>
      </c>
      <c r="C24" s="7">
        <v>500</v>
      </c>
      <c r="D24" s="8">
        <v>1</v>
      </c>
      <c r="E24" s="5">
        <f t="shared" si="0"/>
        <v>500</v>
      </c>
    </row>
    <row r="25" spans="2:5" ht="31.5">
      <c r="B25" s="3" t="s">
        <v>24</v>
      </c>
      <c r="C25" s="7">
        <v>500</v>
      </c>
      <c r="D25" s="8">
        <v>1</v>
      </c>
      <c r="E25" s="5">
        <f t="shared" si="0"/>
        <v>500</v>
      </c>
    </row>
    <row r="26" spans="2:5" ht="31.5">
      <c r="B26" s="3" t="s">
        <v>25</v>
      </c>
      <c r="C26" s="7">
        <v>200</v>
      </c>
      <c r="D26" s="8">
        <v>1</v>
      </c>
      <c r="E26" s="5">
        <f t="shared" si="0"/>
        <v>200</v>
      </c>
    </row>
    <row r="27" spans="2:5" ht="31.5">
      <c r="B27" s="3" t="s">
        <v>26</v>
      </c>
      <c r="C27" s="7">
        <v>200</v>
      </c>
      <c r="D27" s="8">
        <v>2</v>
      </c>
      <c r="E27" s="5">
        <f t="shared" si="0"/>
        <v>400</v>
      </c>
    </row>
    <row r="28" spans="2:5" ht="47.25">
      <c r="B28" s="3" t="s">
        <v>27</v>
      </c>
      <c r="C28" s="7">
        <v>700</v>
      </c>
      <c r="D28" s="8">
        <v>2</v>
      </c>
      <c r="E28" s="5">
        <f t="shared" si="0"/>
        <v>1400</v>
      </c>
    </row>
    <row r="29" spans="2:5" ht="47.25">
      <c r="B29" s="13" t="s">
        <v>28</v>
      </c>
      <c r="C29" s="7">
        <v>600</v>
      </c>
      <c r="D29" s="8">
        <v>6</v>
      </c>
      <c r="E29" s="5">
        <f t="shared" si="0"/>
        <v>3600</v>
      </c>
    </row>
    <row r="30" spans="2:5" ht="31.5">
      <c r="B30" s="3" t="s">
        <v>29</v>
      </c>
      <c r="C30" s="7">
        <v>3500</v>
      </c>
      <c r="D30" s="8">
        <v>1</v>
      </c>
      <c r="E30" s="5">
        <f t="shared" si="0"/>
        <v>3500</v>
      </c>
    </row>
    <row r="31" spans="2:5" ht="31.5">
      <c r="B31" s="3" t="s">
        <v>30</v>
      </c>
      <c r="C31" s="7">
        <v>4000</v>
      </c>
      <c r="D31" s="8">
        <v>1</v>
      </c>
      <c r="E31" s="5">
        <f t="shared" si="0"/>
        <v>4000</v>
      </c>
    </row>
    <row r="32" spans="2:5" ht="31.5">
      <c r="B32" s="3" t="s">
        <v>31</v>
      </c>
      <c r="C32" s="7">
        <v>4</v>
      </c>
      <c r="D32" s="8">
        <v>600</v>
      </c>
      <c r="E32" s="5">
        <f t="shared" si="0"/>
        <v>2400</v>
      </c>
    </row>
    <row r="33" spans="2:5" ht="15.75">
      <c r="B33" s="15" t="s">
        <v>5</v>
      </c>
      <c r="C33" s="16"/>
      <c r="D33" s="16"/>
      <c r="E33" s="4">
        <f>SUM(E4:E32)</f>
        <v>150000</v>
      </c>
    </row>
    <row r="34" spans="2:5" ht="24" customHeight="1">
      <c r="B34" s="17" t="s">
        <v>32</v>
      </c>
      <c r="C34" s="18"/>
      <c r="D34" s="18"/>
      <c r="E34" s="19"/>
    </row>
    <row r="35" spans="2:5" ht="15.75">
      <c r="B35" s="1"/>
    </row>
  </sheetData>
  <mergeCells count="3">
    <mergeCell ref="B33:D33"/>
    <mergeCell ref="B34:E34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ДДУ №6</cp:lastModifiedBy>
  <dcterms:created xsi:type="dcterms:W3CDTF">2017-08-28T20:35:47Z</dcterms:created>
  <dcterms:modified xsi:type="dcterms:W3CDTF">2017-09-27T11:53:05Z</dcterms:modified>
</cp:coreProperties>
</file>