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  <c r="D23" i="1" l="1"/>
</calcChain>
</file>

<file path=xl/sharedStrings.xml><?xml version="1.0" encoding="utf-8"?>
<sst xmlns="http://schemas.openxmlformats.org/spreadsheetml/2006/main" count="25" uniqueCount="25">
  <si>
    <t>Назва</t>
  </si>
  <si>
    <t>Кількість</t>
  </si>
  <si>
    <t>Ціна</t>
  </si>
  <si>
    <t>Разом</t>
  </si>
  <si>
    <t>Цифровой микшер BBE MP24M (119266)</t>
  </si>
  <si>
    <t>ГРАФИЧЕСКИЙ ЭКВАЛАЙЗЕР ALTO PROFESSIONAL AEQ 215</t>
  </si>
  <si>
    <t>Компрессор Лимитер Гейт ALTO PROFESSIONAL ACOM2</t>
  </si>
  <si>
    <t>Мульти-Эффект Процессор Yamaha REV-100</t>
  </si>
  <si>
    <t>ПАССИВНЫЙ СЦЕНИЧЕСКИЙ МОНИТОР KUSTOM KSC12ML</t>
  </si>
  <si>
    <t>ПАССИВНЫЙ СЦЕНИЧЕСКИЙ МОНИТОР PHONIC SEM 715</t>
  </si>
  <si>
    <t>МУЛЬТИКОР SOUNDKING SKAH105/30</t>
  </si>
  <si>
    <t>Усилитель мощности BIG STABO 600</t>
  </si>
  <si>
    <t>Мікрофонний кабель RockCable RCL30360 D7 10 м Black (RCL30360 D7)</t>
  </si>
  <si>
    <t>Акустичний кабель RockCable RCL30520 D8 20 м</t>
  </si>
  <si>
    <t>Інструментальний кабель RockCable RCL30253 D6 3 м Black (RCL30253 D6)</t>
  </si>
  <si>
    <t>Межкомпонентный кабель UGREEN AV131 Jack 6.3 mm to XLR Female AV Cable, 3 m Black 20720</t>
  </si>
  <si>
    <t>Комп'ютер Apple A2348 Mac mini / Apple M1 (MGNR3UA/A)</t>
  </si>
  <si>
    <t>Монітор 31.5" Samsung Odyssey G5 LC32G54T Black (LC32G54TQWIXCI)</t>
  </si>
  <si>
    <t>Аудіоінтерфейс Behringer UMC404HD</t>
  </si>
  <si>
    <t>Микрофон Rode NT1-A</t>
  </si>
  <si>
    <t>Система персонального мониторинга Shure In-Ear P3TRA215CL</t>
  </si>
  <si>
    <t>Наушники Shure SE215-CL Clear</t>
  </si>
  <si>
    <t>РАЗОМ:</t>
  </si>
  <si>
    <t>Кошторис</t>
  </si>
  <si>
    <t>Проект "Сучасне звукове обладнання для актової зали Палацу дітей та молоді"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</si>
</sst>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J8" sqref="J8"/>
    </sheetView>
  </sheetViews>
  <sheetFormatPr defaultRowHeight="15" x14ac:dyDescent="0.25"/>
  <cols>
    <col min="1" max="1" width="49.7109375" customWidth="1"/>
    <col min="2" max="2" width="10.85546875" customWidth="1"/>
    <col min="3" max="3" width="11.7109375" customWidth="1"/>
    <col min="4" max="4" width="13.28515625" customWidth="1"/>
  </cols>
  <sheetData>
    <row r="1" spans="1:24" ht="15.75" thickBot="1" x14ac:dyDescent="0.3">
      <c r="A1" s="16" t="s">
        <v>23</v>
      </c>
      <c r="B1" s="17"/>
      <c r="C1" s="17"/>
      <c r="D1" s="17"/>
    </row>
    <row r="2" spans="1:24" ht="37.5" customHeight="1" thickBot="1" x14ac:dyDescent="0.3">
      <c r="A2" s="13" t="s">
        <v>24</v>
      </c>
      <c r="B2" s="14"/>
      <c r="C2" s="14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 x14ac:dyDescent="0.3">
      <c r="A3" s="3" t="s">
        <v>0</v>
      </c>
      <c r="B3" s="3" t="s">
        <v>1</v>
      </c>
      <c r="C3" s="3" t="s">
        <v>2</v>
      </c>
      <c r="D3" s="3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 x14ac:dyDescent="0.3">
      <c r="A4" s="4" t="s">
        <v>4</v>
      </c>
      <c r="B4" s="7">
        <v>1</v>
      </c>
      <c r="C4" s="8">
        <v>84000</v>
      </c>
      <c r="D4" s="9">
        <f>B4*C4</f>
        <v>84000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7" thickBot="1" x14ac:dyDescent="0.3">
      <c r="A5" s="4" t="s">
        <v>5</v>
      </c>
      <c r="B5" s="7">
        <v>2</v>
      </c>
      <c r="C5" s="8">
        <v>6000</v>
      </c>
      <c r="D5" s="9">
        <f t="shared" ref="D5:D21" si="0">B5*C5</f>
        <v>12000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7" thickBot="1" x14ac:dyDescent="0.3">
      <c r="A6" s="4" t="s">
        <v>6</v>
      </c>
      <c r="B6" s="7">
        <v>2</v>
      </c>
      <c r="C6" s="8">
        <v>5700</v>
      </c>
      <c r="D6" s="9">
        <f t="shared" si="0"/>
        <v>11400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 x14ac:dyDescent="0.3">
      <c r="A7" s="4" t="s">
        <v>7</v>
      </c>
      <c r="B7" s="7">
        <v>1</v>
      </c>
      <c r="C7" s="8">
        <v>14600</v>
      </c>
      <c r="D7" s="9">
        <f t="shared" si="0"/>
        <v>14600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" thickBot="1" x14ac:dyDescent="0.3">
      <c r="A8" s="4" t="s">
        <v>8</v>
      </c>
      <c r="B8" s="7">
        <v>2</v>
      </c>
      <c r="C8" s="8">
        <v>4600</v>
      </c>
      <c r="D8" s="9">
        <f t="shared" si="0"/>
        <v>9200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7" thickBot="1" x14ac:dyDescent="0.3">
      <c r="A9" s="4" t="s">
        <v>9</v>
      </c>
      <c r="B9" s="7">
        <v>2</v>
      </c>
      <c r="C9" s="8">
        <v>5000</v>
      </c>
      <c r="D9" s="9">
        <f t="shared" si="0"/>
        <v>10000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Bot="1" x14ac:dyDescent="0.3">
      <c r="A10" s="4" t="s">
        <v>10</v>
      </c>
      <c r="B10" s="7">
        <v>1</v>
      </c>
      <c r="C10" s="8">
        <v>13500</v>
      </c>
      <c r="D10" s="9">
        <f t="shared" si="0"/>
        <v>13500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4" t="s">
        <v>11</v>
      </c>
      <c r="B11" s="7">
        <v>1</v>
      </c>
      <c r="C11" s="8">
        <v>4500</v>
      </c>
      <c r="D11" s="9">
        <f t="shared" si="0"/>
        <v>4500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" thickBot="1" x14ac:dyDescent="0.3">
      <c r="A12" s="4" t="s">
        <v>12</v>
      </c>
      <c r="B12" s="7">
        <v>5</v>
      </c>
      <c r="C12" s="8">
        <v>450</v>
      </c>
      <c r="D12" s="9">
        <f t="shared" si="0"/>
        <v>2250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4" t="s">
        <v>13</v>
      </c>
      <c r="B13" s="7">
        <v>5</v>
      </c>
      <c r="C13" s="8">
        <v>2400</v>
      </c>
      <c r="D13" s="9">
        <f t="shared" si="0"/>
        <v>12000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7" thickBot="1" x14ac:dyDescent="0.3">
      <c r="A14" s="4" t="s">
        <v>14</v>
      </c>
      <c r="B14" s="7">
        <v>10</v>
      </c>
      <c r="C14" s="8">
        <v>200</v>
      </c>
      <c r="D14" s="9">
        <f t="shared" si="0"/>
        <v>2000</v>
      </c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7" thickBot="1" x14ac:dyDescent="0.3">
      <c r="A15" s="4" t="s">
        <v>15</v>
      </c>
      <c r="B15" s="7">
        <v>5</v>
      </c>
      <c r="C15" s="8">
        <v>600</v>
      </c>
      <c r="D15" s="9">
        <f t="shared" si="0"/>
        <v>3000</v>
      </c>
      <c r="E15" s="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7" thickBot="1" x14ac:dyDescent="0.3">
      <c r="A16" s="4" t="s">
        <v>16</v>
      </c>
      <c r="B16" s="7">
        <v>1</v>
      </c>
      <c r="C16" s="8">
        <v>27000</v>
      </c>
      <c r="D16" s="9">
        <f t="shared" si="0"/>
        <v>27000</v>
      </c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7" thickBot="1" x14ac:dyDescent="0.3">
      <c r="A17" s="4" t="s">
        <v>17</v>
      </c>
      <c r="B17" s="7">
        <v>1</v>
      </c>
      <c r="C17" s="8">
        <v>12200</v>
      </c>
      <c r="D17" s="9">
        <f t="shared" si="0"/>
        <v>12200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thickBot="1" x14ac:dyDescent="0.3">
      <c r="A18" s="4" t="s">
        <v>18</v>
      </c>
      <c r="B18" s="7">
        <v>1</v>
      </c>
      <c r="C18" s="8">
        <v>5600</v>
      </c>
      <c r="D18" s="9">
        <f t="shared" si="0"/>
        <v>5600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Bot="1" x14ac:dyDescent="0.3">
      <c r="A19" s="4" t="s">
        <v>19</v>
      </c>
      <c r="B19" s="7">
        <v>1</v>
      </c>
      <c r="C19" s="8">
        <v>6500</v>
      </c>
      <c r="D19" s="9">
        <f t="shared" si="0"/>
        <v>6500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7" thickBot="1" x14ac:dyDescent="0.3">
      <c r="A20" s="4" t="s">
        <v>20</v>
      </c>
      <c r="B20" s="7">
        <v>2</v>
      </c>
      <c r="C20" s="8">
        <v>31000</v>
      </c>
      <c r="D20" s="9">
        <f t="shared" si="0"/>
        <v>62000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thickBot="1" x14ac:dyDescent="0.3">
      <c r="A21" s="4" t="s">
        <v>21</v>
      </c>
      <c r="B21" s="7">
        <v>2</v>
      </c>
      <c r="C21" s="8">
        <v>4100</v>
      </c>
      <c r="D21" s="9">
        <f t="shared" si="0"/>
        <v>8200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thickBot="1" x14ac:dyDescent="0.3">
      <c r="A22" s="1"/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thickBot="1" x14ac:dyDescent="0.3">
      <c r="A23" s="2"/>
      <c r="B23" s="11" t="s">
        <v>22</v>
      </c>
      <c r="C23" s="12"/>
      <c r="D23" s="10">
        <f>SUM(D4:D22)</f>
        <v>299950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3">
    <mergeCell ref="B23:C2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ё</dc:creator>
  <cp:lastModifiedBy>ё</cp:lastModifiedBy>
  <dcterms:created xsi:type="dcterms:W3CDTF">2021-11-18T19:05:20Z</dcterms:created>
  <dcterms:modified xsi:type="dcterms:W3CDTF">2021-11-18T20:24:36Z</dcterms:modified>
</cp:coreProperties>
</file>